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195" windowHeight="9120" firstSheet="1" activeTab="1"/>
  </bookViews>
  <sheets>
    <sheet name="Лист1" sheetId="2" r:id="rId1"/>
    <sheet name="смета 2019" sheetId="1" r:id="rId2"/>
  </sheets>
  <calcPr calcId="124519"/>
</workbook>
</file>

<file path=xl/calcChain.xml><?xml version="1.0" encoding="utf-8"?>
<calcChain xmlns="http://schemas.openxmlformats.org/spreadsheetml/2006/main">
  <c r="F65" i="1"/>
  <c r="F22"/>
  <c r="F7" i="2" l="1"/>
</calcChain>
</file>

<file path=xl/sharedStrings.xml><?xml version="1.0" encoding="utf-8"?>
<sst xmlns="http://schemas.openxmlformats.org/spreadsheetml/2006/main" count="73" uniqueCount="44">
  <si>
    <t>Цена</t>
  </si>
  <si>
    <t xml:space="preserve">Сумма </t>
  </si>
  <si>
    <t>Итого</t>
  </si>
  <si>
    <t>Статья 290 "Прочие расходы"</t>
  </si>
  <si>
    <t>Вид расходов</t>
  </si>
  <si>
    <t>Кол-во</t>
  </si>
  <si>
    <t>Ед. изм</t>
  </si>
  <si>
    <t>Сладкие подарки</t>
  </si>
  <si>
    <t>пакет</t>
  </si>
  <si>
    <t>Итого по статье 290:   3 000,00 (Три тысячи рублей 00 копеек)</t>
  </si>
  <si>
    <t>Наименование расходов</t>
  </si>
  <si>
    <t>Вид расходов 244 "Прочая закупка товаров, работ, услуг "</t>
  </si>
  <si>
    <t>сумма исчисленного налога, подлежащего уплате, рублей</t>
  </si>
  <si>
    <t>УТВЕРЖДАЮ</t>
  </si>
  <si>
    <t>(наименование должности лица, утверждающего бюджетную смету)</t>
  </si>
  <si>
    <t>(наименование главного распорядителя (распорядителя) бюджетных средств; учреждения)</t>
  </si>
  <si>
    <t>(подпись)</t>
  </si>
  <si>
    <t>(расшифровка подписи)</t>
  </si>
  <si>
    <t>КБК</t>
  </si>
  <si>
    <t>Финансовый год</t>
  </si>
  <si>
    <t xml:space="preserve">директор </t>
  </si>
  <si>
    <t>МКУ ДО ДДТ г.Лузы</t>
  </si>
  <si>
    <t>Попова Н.В.</t>
  </si>
  <si>
    <t>2019 год</t>
  </si>
  <si>
    <t>СОГЛАСОВАНО</t>
  </si>
  <si>
    <t xml:space="preserve"> (наименование должности лица, согласующего
             бюджетную смету)</t>
  </si>
  <si>
    <t>(наименование органа государственной власти,</t>
  </si>
  <si>
    <t xml:space="preserve">       согласующего бюджетную смету)</t>
  </si>
  <si>
    <t xml:space="preserve">заведующая </t>
  </si>
  <si>
    <t>отделом образования администрации Лузского района</t>
  </si>
  <si>
    <t>Лаури Л.А.</t>
  </si>
  <si>
    <t>921-0707-0100ЯS5060</t>
  </si>
  <si>
    <t>Код аналитического показателя 342: "Увеличение стоимости продуктов питания"</t>
  </si>
  <si>
    <t>продукты питания (родительская плата)</t>
  </si>
  <si>
    <t>продукты питания (софинансирование)</t>
  </si>
  <si>
    <t>Итого по коду аналитического показателя  342:   44 550,00 (Сорок четыре тысячи пятьсот пятьдесят рублей 00 копеек)</t>
  </si>
  <si>
    <t>ВСЕГО ПО ВИДУ РАСХОДОВ 244:    44 550,00 (Сорок четыре тысячи пятьсот пятьдесят рублей 00 копеек)</t>
  </si>
  <si>
    <t>921-0707-0100Я15060</t>
  </si>
  <si>
    <t>Итого по коду аналитического показателя  342:   101 250,00 (Сто одна тысяча двести пятьдесят рублей 00 копеек)</t>
  </si>
  <si>
    <t>ВСЕГО ПО ВИДУ РАСХОДОВ 244:     101 250,00 (Сто одна тысяча двести пятьдесят рублей 00 копеек)</t>
  </si>
  <si>
    <t xml:space="preserve">продукты питания </t>
  </si>
  <si>
    <t>"10"  января  20 19 г.</t>
  </si>
  <si>
    <t>"10"   января 20___ г.</t>
  </si>
  <si>
    <t>"10"   января 2019г.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</si>
</sst>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7"/>
      <color indexed="8"/>
      <name val="Arial Cyr"/>
      <family val="2"/>
    </font>
    <font>
      <sz val="10"/>
      <color indexed="8"/>
      <name val="Arial Cyr"/>
      <family val="2"/>
    </font>
    <font>
      <sz val="10"/>
      <color indexed="8"/>
      <name val="Arial Cyr"/>
      <charset val="204"/>
    </font>
    <font>
      <sz val="7"/>
      <color rgb="FF000000"/>
      <name val="Arial Cyr"/>
      <family val="2"/>
    </font>
    <font>
      <sz val="11"/>
      <color indexed="8"/>
      <name val="Arial Cyr"/>
      <family val="2"/>
    </font>
    <font>
      <sz val="11"/>
      <color rgb="FF000000"/>
      <name val="Arial Cyr"/>
      <family val="2"/>
    </font>
    <font>
      <b/>
      <sz val="10"/>
      <color rgb="FF00000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sz val="12"/>
      <color rgb="FF00000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8" fillId="0" borderId="0">
      <alignment horizontal="center"/>
    </xf>
    <xf numFmtId="0" fontId="8" fillId="0" borderId="5">
      <alignment horizontal="left" wrapText="1"/>
    </xf>
    <xf numFmtId="0" fontId="9" fillId="0" borderId="6">
      <alignment horizontal="right" vertical="top" wrapText="1"/>
    </xf>
    <xf numFmtId="0" fontId="8" fillId="0" borderId="0"/>
    <xf numFmtId="0" fontId="9" fillId="0" borderId="0">
      <alignment horizontal="center" vertical="top"/>
    </xf>
    <xf numFmtId="0" fontId="8" fillId="0" borderId="5"/>
    <xf numFmtId="0" fontId="9" fillId="0" borderId="6">
      <alignment horizontal="left" vertical="top" wrapText="1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" fontId="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8" fillId="0" borderId="0" xfId="2" applyNumberFormat="1" applyBorder="1" applyAlignment="1" applyProtection="1"/>
    <xf numFmtId="0" fontId="8" fillId="0" borderId="0" xfId="3" applyNumberFormat="1" applyBorder="1" applyAlignment="1" applyProtection="1">
      <alignment wrapText="1"/>
    </xf>
    <xf numFmtId="0" fontId="10" fillId="0" borderId="0" xfId="4" applyNumberFormat="1" applyFont="1" applyBorder="1" applyAlignment="1" applyProtection="1">
      <alignment vertical="top" wrapText="1"/>
    </xf>
    <xf numFmtId="0" fontId="11" fillId="0" borderId="0" xfId="3" applyNumberFormat="1" applyFont="1" applyBorder="1" applyAlignment="1" applyProtection="1">
      <alignment wrapText="1"/>
    </xf>
    <xf numFmtId="0" fontId="8" fillId="0" borderId="0" xfId="5" applyNumberFormat="1" applyProtection="1"/>
    <xf numFmtId="0" fontId="8" fillId="0" borderId="7" xfId="2" applyNumberFormat="1" applyBorder="1" applyProtection="1">
      <alignment horizontal="center"/>
    </xf>
    <xf numFmtId="0" fontId="13" fillId="0" borderId="0" xfId="6" applyNumberFormat="1" applyFont="1" applyProtection="1">
      <alignment horizontal="center" vertical="top"/>
    </xf>
    <xf numFmtId="0" fontId="11" fillId="0" borderId="0" xfId="5" applyNumberFormat="1" applyFont="1" applyAlignment="1" applyProtection="1"/>
    <xf numFmtId="0" fontId="11" fillId="0" borderId="0" xfId="3" applyNumberFormat="1" applyFont="1" applyBorder="1" applyAlignment="1" applyProtection="1">
      <alignment horizontal="center" wrapText="1"/>
    </xf>
    <xf numFmtId="0" fontId="8" fillId="0" borderId="0" xfId="3" applyBorder="1" applyAlignment="1">
      <alignment horizontal="center" wrapText="1"/>
    </xf>
    <xf numFmtId="0" fontId="8" fillId="0" borderId="0" xfId="2" applyBorder="1" applyAlignment="1"/>
    <xf numFmtId="0" fontId="13" fillId="0" borderId="0" xfId="7" applyNumberFormat="1" applyFont="1" applyBorder="1" applyAlignment="1" applyProtection="1"/>
    <xf numFmtId="0" fontId="11" fillId="0" borderId="0" xfId="5" applyNumberFormat="1" applyFont="1" applyBorder="1" applyAlignment="1" applyProtection="1"/>
    <xf numFmtId="0" fontId="8" fillId="0" borderId="0" xfId="5" applyBorder="1" applyAlignment="1"/>
    <xf numFmtId="0" fontId="12" fillId="0" borderId="0" xfId="2" applyNumberFormat="1" applyFont="1" applyBorder="1" applyProtection="1">
      <alignment horizontal="center"/>
    </xf>
    <xf numFmtId="0" fontId="9" fillId="0" borderId="0" xfId="6" applyNumberFormat="1" applyBorder="1" applyAlignment="1" applyProtection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7" xfId="8" applyNumberFormat="1" applyFont="1" applyBorder="1" applyAlignment="1" applyProtection="1">
      <alignment horizontal="center" vertical="top" wrapText="1"/>
    </xf>
    <xf numFmtId="0" fontId="13" fillId="0" borderId="8" xfId="7" applyNumberFormat="1" applyFont="1" applyBorder="1" applyAlignment="1" applyProtection="1">
      <alignment horizontal="center" wrapText="1"/>
    </xf>
    <xf numFmtId="0" fontId="15" fillId="0" borderId="7" xfId="7" applyNumberFormat="1" applyFont="1" applyBorder="1" applyAlignment="1" applyProtection="1">
      <alignment horizontal="center"/>
    </xf>
    <xf numFmtId="0" fontId="13" fillId="0" borderId="8" xfId="5" applyNumberFormat="1" applyFont="1" applyBorder="1" applyAlignment="1" applyProtection="1">
      <alignment horizontal="center"/>
    </xf>
    <xf numFmtId="0" fontId="13" fillId="0" borderId="0" xfId="5" applyNumberFormat="1" applyFont="1" applyBorder="1" applyAlignment="1" applyProtection="1">
      <alignment horizontal="center"/>
    </xf>
    <xf numFmtId="0" fontId="12" fillId="0" borderId="7" xfId="2" applyNumberFormat="1" applyFont="1" applyBorder="1" applyAlignment="1" applyProtection="1">
      <alignment horizontal="center"/>
    </xf>
    <xf numFmtId="0" fontId="13" fillId="0" borderId="8" xfId="6" applyNumberFormat="1" applyFont="1" applyBorder="1" applyAlignment="1" applyProtection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6" fillId="0" borderId="0" xfId="7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2" applyAlignment="1">
      <alignment horizontal="center"/>
    </xf>
    <xf numFmtId="0" fontId="8" fillId="0" borderId="5" xfId="3" applyNumberFormat="1" applyAlignment="1" applyProtection="1">
      <alignment horizontal="center" wrapText="1"/>
    </xf>
    <xf numFmtId="0" fontId="10" fillId="0" borderId="6" xfId="4" applyFont="1" applyAlignment="1">
      <alignment horizontal="center" vertical="top" wrapText="1"/>
    </xf>
    <xf numFmtId="0" fontId="8" fillId="0" borderId="5" xfId="3" applyAlignment="1">
      <alignment horizontal="center" wrapText="1"/>
    </xf>
    <xf numFmtId="0" fontId="10" fillId="0" borderId="6" xfId="4" applyNumberFormat="1" applyFont="1" applyAlignment="1" applyProtection="1">
      <alignment horizontal="center" vertical="top" wrapText="1"/>
    </xf>
    <xf numFmtId="0" fontId="8" fillId="0" borderId="0" xfId="5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/>
    <xf numFmtId="0" fontId="17" fillId="0" borderId="0" xfId="0" applyFont="1" applyBorder="1" applyAlignment="1"/>
    <xf numFmtId="0" fontId="6" fillId="0" borderId="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3" applyNumberFormat="1" applyFont="1" applyBorder="1" applyAlignment="1" applyProtection="1">
      <alignment horizontal="center" wrapText="1"/>
    </xf>
    <xf numFmtId="0" fontId="19" fillId="0" borderId="0" xfId="3" applyFont="1" applyBorder="1" applyAlignment="1">
      <alignment horizontal="center" wrapText="1"/>
    </xf>
  </cellXfs>
  <cellStyles count="9">
    <cellStyle name="xl22" xfId="5"/>
    <cellStyle name="xl25" xfId="2"/>
    <cellStyle name="xl26" xfId="6"/>
    <cellStyle name="xl40" xfId="3"/>
    <cellStyle name="xl49" xfId="7"/>
    <cellStyle name="xl50" xfId="8"/>
    <cellStyle name="xl66" xfId="4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1"/>
  <sheetViews>
    <sheetView workbookViewId="0">
      <selection activeCell="K9" sqref="K9"/>
    </sheetView>
  </sheetViews>
  <sheetFormatPr defaultRowHeight="12.75"/>
  <cols>
    <col min="1" max="1" width="48.140625" customWidth="1"/>
    <col min="2" max="2" width="5.5703125" customWidth="1"/>
    <col min="3" max="3" width="7" customWidth="1"/>
    <col min="4" max="4" width="9.140625" hidden="1" customWidth="1"/>
    <col min="5" max="5" width="10.28515625" customWidth="1"/>
    <col min="6" max="6" width="15" customWidth="1"/>
  </cols>
  <sheetData>
    <row r="3" spans="1:6" ht="15.75">
      <c r="A3" s="33" t="s">
        <v>3</v>
      </c>
      <c r="B3" s="33"/>
      <c r="C3" s="33"/>
      <c r="D3" s="33"/>
      <c r="E3" s="33"/>
      <c r="F3" s="33"/>
    </row>
    <row r="5" spans="1:6" ht="25.5">
      <c r="A5" s="6" t="s">
        <v>4</v>
      </c>
      <c r="B5" s="7" t="s">
        <v>6</v>
      </c>
      <c r="C5" s="34" t="s">
        <v>5</v>
      </c>
      <c r="D5" s="35"/>
      <c r="E5" s="8" t="s">
        <v>0</v>
      </c>
      <c r="F5" s="8" t="s">
        <v>1</v>
      </c>
    </row>
    <row r="6" spans="1:6" ht="18" customHeight="1">
      <c r="A6" s="9" t="s">
        <v>7</v>
      </c>
      <c r="B6" s="9" t="s">
        <v>8</v>
      </c>
      <c r="C6" s="34">
        <v>20</v>
      </c>
      <c r="D6" s="35"/>
      <c r="E6" s="10">
        <v>150</v>
      </c>
      <c r="F6" s="10">
        <v>3000</v>
      </c>
    </row>
    <row r="7" spans="1:6">
      <c r="A7" s="5" t="s">
        <v>2</v>
      </c>
      <c r="B7" s="5"/>
      <c r="C7" s="29"/>
      <c r="D7" s="30"/>
      <c r="E7" s="3"/>
      <c r="F7" s="3">
        <f>SUM(F6:F6)</f>
        <v>3000</v>
      </c>
    </row>
    <row r="8" spans="1:6">
      <c r="D8" s="1"/>
    </row>
    <row r="9" spans="1:6" ht="26.25" customHeight="1">
      <c r="A9" s="31" t="s">
        <v>9</v>
      </c>
      <c r="B9" s="31"/>
      <c r="C9" s="32"/>
      <c r="D9" s="32"/>
      <c r="E9" s="32"/>
      <c r="F9" s="32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</sheetData>
  <mergeCells count="5">
    <mergeCell ref="C7:D7"/>
    <mergeCell ref="A9:F9"/>
    <mergeCell ref="A3:F3"/>
    <mergeCell ref="C5:D5"/>
    <mergeCell ref="C6:D6"/>
  </mergeCells>
  <phoneticPr fontId="0" type="noConversion"/>
  <pageMargins left="0.78740157480314965" right="0.78740157480314965" top="0.39370078740157483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3"/>
  <sheetViews>
    <sheetView tabSelected="1" workbookViewId="0">
      <selection activeCell="D86" sqref="D86"/>
    </sheetView>
  </sheetViews>
  <sheetFormatPr defaultRowHeight="12.75"/>
  <cols>
    <col min="1" max="1" width="20" customWidth="1"/>
    <col min="2" max="2" width="11.85546875" customWidth="1"/>
    <col min="3" max="3" width="12" customWidth="1"/>
    <col min="4" max="4" width="13" customWidth="1"/>
    <col min="5" max="5" width="9.7109375" customWidth="1"/>
    <col min="6" max="6" width="12" customWidth="1"/>
    <col min="7" max="7" width="11" customWidth="1"/>
    <col min="10" max="10" width="10.140625" bestFit="1" customWidth="1"/>
  </cols>
  <sheetData>
    <row r="1" spans="1:8" ht="12" customHeight="1">
      <c r="E1" s="12"/>
      <c r="F1" s="57" t="s">
        <v>13</v>
      </c>
      <c r="G1" s="57"/>
      <c r="H1" s="57"/>
    </row>
    <row r="2" spans="1:8" ht="26.25" customHeight="1">
      <c r="E2" s="13"/>
      <c r="F2" s="58" t="s">
        <v>20</v>
      </c>
      <c r="G2" s="58"/>
      <c r="H2" s="58"/>
    </row>
    <row r="3" spans="1:8" ht="27" customHeight="1">
      <c r="E3" s="14"/>
      <c r="F3" s="59" t="s">
        <v>14</v>
      </c>
      <c r="G3" s="59"/>
      <c r="H3" s="59"/>
    </row>
    <row r="4" spans="1:8">
      <c r="E4" s="15"/>
      <c r="F4" s="60" t="s">
        <v>21</v>
      </c>
      <c r="G4" s="60"/>
      <c r="H4" s="60"/>
    </row>
    <row r="5" spans="1:8" ht="26.25" customHeight="1">
      <c r="E5" s="14"/>
      <c r="F5" s="61" t="s">
        <v>15</v>
      </c>
      <c r="G5" s="61"/>
      <c r="H5" s="61"/>
    </row>
    <row r="6" spans="1:8">
      <c r="E6" s="16"/>
      <c r="F6" s="17"/>
      <c r="G6" s="41" t="s">
        <v>22</v>
      </c>
      <c r="H6" s="41"/>
    </row>
    <row r="7" spans="1:8">
      <c r="E7" s="16"/>
      <c r="F7" s="18" t="s">
        <v>16</v>
      </c>
      <c r="G7" s="42" t="s">
        <v>17</v>
      </c>
      <c r="H7" s="42"/>
    </row>
    <row r="8" spans="1:8">
      <c r="E8" s="19"/>
      <c r="F8" s="62" t="s">
        <v>41</v>
      </c>
      <c r="G8" s="62"/>
      <c r="H8" s="62"/>
    </row>
    <row r="9" spans="1:8">
      <c r="E9" s="20"/>
      <c r="F9" s="21"/>
      <c r="G9" s="21"/>
      <c r="H9" s="21"/>
    </row>
    <row r="10" spans="1:8" ht="15.75">
      <c r="A10" s="65" t="s">
        <v>18</v>
      </c>
      <c r="B10" s="66"/>
      <c r="C10" s="67" t="s">
        <v>31</v>
      </c>
      <c r="D10" s="67"/>
      <c r="E10" s="67"/>
      <c r="F10" s="67"/>
      <c r="G10" s="21"/>
      <c r="H10" s="21"/>
    </row>
    <row r="11" spans="1:8" ht="15">
      <c r="A11" s="65"/>
      <c r="B11" s="68"/>
      <c r="C11" s="68"/>
      <c r="D11" s="68"/>
      <c r="E11" s="68"/>
      <c r="F11" s="68"/>
      <c r="G11" s="21"/>
      <c r="H11" s="21"/>
    </row>
    <row r="12" spans="1:8" ht="15.75">
      <c r="A12" s="69" t="s">
        <v>19</v>
      </c>
      <c r="B12" s="69"/>
      <c r="C12" s="67" t="s">
        <v>23</v>
      </c>
      <c r="D12" s="67"/>
      <c r="E12" s="67"/>
      <c r="F12" s="67"/>
      <c r="G12" s="21"/>
      <c r="H12" s="21"/>
    </row>
    <row r="13" spans="1:8">
      <c r="E13" s="20"/>
      <c r="F13" s="21"/>
      <c r="G13" s="21"/>
      <c r="H13" s="21"/>
    </row>
    <row r="14" spans="1:8" ht="12" customHeight="1">
      <c r="A14" s="63" t="s">
        <v>11</v>
      </c>
      <c r="B14" s="63"/>
      <c r="C14" s="63"/>
      <c r="D14" s="63"/>
      <c r="E14" s="63"/>
      <c r="F14" s="63"/>
      <c r="G14" s="63"/>
    </row>
    <row r="15" spans="1:8" ht="24" customHeight="1">
      <c r="A15" s="63"/>
      <c r="B15" s="63"/>
      <c r="C15" s="63"/>
      <c r="D15" s="63"/>
      <c r="E15" s="63"/>
      <c r="F15" s="63"/>
      <c r="G15" s="63"/>
    </row>
    <row r="16" spans="1:8" ht="12" customHeight="1">
      <c r="A16" s="11"/>
      <c r="B16" s="11"/>
      <c r="C16" s="11"/>
      <c r="D16" s="11"/>
      <c r="E16" s="11"/>
      <c r="F16" s="11"/>
      <c r="G16" s="11"/>
    </row>
    <row r="17" spans="1:7" ht="35.25" customHeight="1">
      <c r="A17" s="64" t="s">
        <v>32</v>
      </c>
      <c r="B17" s="64"/>
      <c r="C17" s="64"/>
      <c r="D17" s="64"/>
      <c r="E17" s="64"/>
      <c r="F17" s="64"/>
      <c r="G17" s="64"/>
    </row>
    <row r="18" spans="1:7" ht="12" customHeight="1">
      <c r="A18" s="28"/>
      <c r="B18" s="28"/>
      <c r="C18" s="28"/>
      <c r="D18" s="28"/>
      <c r="E18" s="28"/>
      <c r="F18" s="28"/>
      <c r="G18" s="28"/>
    </row>
    <row r="19" spans="1:7" ht="42" customHeight="1">
      <c r="A19" s="53" t="s">
        <v>10</v>
      </c>
      <c r="B19" s="54"/>
      <c r="C19" s="54"/>
      <c r="D19" s="54"/>
      <c r="E19" s="55"/>
      <c r="F19" s="56" t="s">
        <v>12</v>
      </c>
      <c r="G19" s="56"/>
    </row>
    <row r="20" spans="1:7" ht="19.5" customHeight="1">
      <c r="A20" s="43" t="s">
        <v>33</v>
      </c>
      <c r="B20" s="44"/>
      <c r="C20" s="44"/>
      <c r="D20" s="44"/>
      <c r="E20" s="45"/>
      <c r="F20" s="46">
        <v>38402.1</v>
      </c>
      <c r="G20" s="47"/>
    </row>
    <row r="21" spans="1:7" ht="19.5" customHeight="1">
      <c r="A21" s="43" t="s">
        <v>34</v>
      </c>
      <c r="B21" s="44"/>
      <c r="C21" s="44"/>
      <c r="D21" s="44"/>
      <c r="E21" s="45"/>
      <c r="F21" s="46">
        <v>6147.9</v>
      </c>
      <c r="G21" s="47"/>
    </row>
    <row r="22" spans="1:7" ht="18.75" customHeight="1">
      <c r="A22" s="48" t="s">
        <v>2</v>
      </c>
      <c r="B22" s="48"/>
      <c r="C22" s="48"/>
      <c r="D22" s="48"/>
      <c r="E22" s="48"/>
      <c r="F22" s="49">
        <f>F20+F21</f>
        <v>44550</v>
      </c>
      <c r="G22" s="49"/>
    </row>
    <row r="23" spans="1:7" ht="10.5" customHeight="1">
      <c r="A23" s="2"/>
      <c r="B23" s="2"/>
    </row>
    <row r="24" spans="1:7" ht="25.5" customHeight="1">
      <c r="A24" s="50" t="s">
        <v>35</v>
      </c>
      <c r="B24" s="50"/>
      <c r="C24" s="50"/>
      <c r="D24" s="50"/>
      <c r="E24" s="50"/>
      <c r="F24" s="50"/>
      <c r="G24" s="50"/>
    </row>
    <row r="25" spans="1:7" ht="10.5" customHeight="1">
      <c r="A25" s="2"/>
      <c r="B25" s="2"/>
    </row>
    <row r="26" spans="1:7" ht="25.5" customHeight="1">
      <c r="A26" s="51" t="s">
        <v>36</v>
      </c>
      <c r="B26" s="51"/>
      <c r="C26" s="51"/>
      <c r="D26" s="51"/>
      <c r="E26" s="51"/>
      <c r="F26" s="51"/>
      <c r="G26" s="51"/>
    </row>
    <row r="27" spans="1:7">
      <c r="A27" s="2"/>
      <c r="B27" s="2"/>
    </row>
    <row r="28" spans="1:7">
      <c r="A28" s="12"/>
      <c r="B28" s="22"/>
      <c r="C28" s="22"/>
      <c r="D28" s="22"/>
    </row>
    <row r="29" spans="1:7" ht="19.5" customHeight="1">
      <c r="A29" s="52" t="s">
        <v>24</v>
      </c>
      <c r="B29" s="52"/>
      <c r="C29" s="52"/>
      <c r="D29" s="52"/>
    </row>
    <row r="30" spans="1:7" ht="18" customHeight="1">
      <c r="A30" s="36" t="s">
        <v>28</v>
      </c>
      <c r="B30" s="36"/>
      <c r="C30" s="36"/>
      <c r="D30" s="36"/>
    </row>
    <row r="31" spans="1:7" ht="21" customHeight="1">
      <c r="A31" s="37" t="s">
        <v>25</v>
      </c>
      <c r="B31" s="37"/>
      <c r="C31" s="37"/>
      <c r="D31" s="37"/>
    </row>
    <row r="32" spans="1:7">
      <c r="A32" s="23"/>
      <c r="B32" s="23"/>
      <c r="C32" s="23"/>
      <c r="D32" s="23"/>
    </row>
    <row r="33" spans="1:8" ht="14.25">
      <c r="A33" s="38" t="s">
        <v>29</v>
      </c>
      <c r="B33" s="38"/>
      <c r="C33" s="38"/>
      <c r="D33" s="38"/>
    </row>
    <row r="34" spans="1:8">
      <c r="A34" s="39" t="s">
        <v>26</v>
      </c>
      <c r="B34" s="39"/>
      <c r="C34" s="39"/>
      <c r="D34" s="39"/>
    </row>
    <row r="35" spans="1:8">
      <c r="A35" s="40" t="s">
        <v>27</v>
      </c>
      <c r="B35" s="40"/>
      <c r="C35" s="40"/>
      <c r="D35" s="40"/>
    </row>
    <row r="36" spans="1:8">
      <c r="A36" s="24"/>
      <c r="B36" s="25"/>
      <c r="C36" s="25"/>
      <c r="D36" s="25"/>
    </row>
    <row r="37" spans="1:8">
      <c r="A37" s="17"/>
      <c r="B37" s="26"/>
      <c r="C37" s="41" t="s">
        <v>30</v>
      </c>
      <c r="D37" s="41"/>
    </row>
    <row r="38" spans="1:8">
      <c r="A38" s="18" t="s">
        <v>16</v>
      </c>
      <c r="B38" s="27"/>
      <c r="C38" s="42" t="s">
        <v>17</v>
      </c>
      <c r="D38" s="42"/>
    </row>
    <row r="40" spans="1:8">
      <c r="A40" t="s">
        <v>42</v>
      </c>
    </row>
    <row r="43" spans="1:8" ht="153.75" customHeight="1"/>
    <row r="45" spans="1:8">
      <c r="E45" s="12"/>
      <c r="F45" s="57" t="s">
        <v>13</v>
      </c>
      <c r="G45" s="57"/>
      <c r="H45" s="57"/>
    </row>
    <row r="46" spans="1:8">
      <c r="E46" s="13"/>
      <c r="F46" s="58" t="s">
        <v>20</v>
      </c>
      <c r="G46" s="58"/>
      <c r="H46" s="58"/>
    </row>
    <row r="47" spans="1:8" ht="24" customHeight="1">
      <c r="E47" s="14"/>
      <c r="F47" s="59" t="s">
        <v>14</v>
      </c>
      <c r="G47" s="59"/>
      <c r="H47" s="59"/>
    </row>
    <row r="48" spans="1:8" ht="16.5" customHeight="1">
      <c r="E48" s="15"/>
      <c r="F48" s="60" t="s">
        <v>21</v>
      </c>
      <c r="G48" s="60"/>
      <c r="H48" s="60"/>
    </row>
    <row r="49" spans="1:8" ht="21" customHeight="1">
      <c r="E49" s="14"/>
      <c r="F49" s="61" t="s">
        <v>15</v>
      </c>
      <c r="G49" s="61"/>
      <c r="H49" s="61"/>
    </row>
    <row r="50" spans="1:8" ht="13.5" customHeight="1">
      <c r="E50" s="16"/>
      <c r="F50" s="17"/>
      <c r="G50" s="41" t="s">
        <v>22</v>
      </c>
      <c r="H50" s="41"/>
    </row>
    <row r="51" spans="1:8">
      <c r="E51" s="16"/>
      <c r="F51" s="18" t="s">
        <v>16</v>
      </c>
      <c r="G51" s="42" t="s">
        <v>17</v>
      </c>
      <c r="H51" s="42"/>
    </row>
    <row r="52" spans="1:8">
      <c r="E52" s="19"/>
      <c r="F52" s="62" t="s">
        <v>41</v>
      </c>
      <c r="G52" s="62"/>
      <c r="H52" s="62"/>
    </row>
    <row r="53" spans="1:8">
      <c r="E53" s="20"/>
      <c r="F53" s="21"/>
      <c r="G53" s="21"/>
      <c r="H53" s="21"/>
    </row>
    <row r="54" spans="1:8" ht="15.75">
      <c r="A54" s="65" t="s">
        <v>18</v>
      </c>
      <c r="B54" s="66"/>
      <c r="C54" s="67" t="s">
        <v>37</v>
      </c>
      <c r="D54" s="67"/>
      <c r="E54" s="67"/>
      <c r="F54" s="67"/>
      <c r="G54" s="21"/>
      <c r="H54" s="21"/>
    </row>
    <row r="55" spans="1:8" ht="15">
      <c r="A55" s="65"/>
      <c r="B55" s="68"/>
      <c r="C55" s="68"/>
      <c r="D55" s="68"/>
      <c r="E55" s="68"/>
      <c r="F55" s="68"/>
      <c r="G55" s="21"/>
      <c r="H55" s="21"/>
    </row>
    <row r="56" spans="1:8" ht="15.75">
      <c r="A56" s="69" t="s">
        <v>19</v>
      </c>
      <c r="B56" s="69"/>
      <c r="C56" s="67" t="s">
        <v>23</v>
      </c>
      <c r="D56" s="67"/>
      <c r="E56" s="67"/>
      <c r="F56" s="67"/>
      <c r="G56" s="21"/>
      <c r="H56" s="21"/>
    </row>
    <row r="57" spans="1:8" ht="15">
      <c r="A57" s="65"/>
      <c r="B57" s="65"/>
      <c r="C57" s="65"/>
      <c r="D57" s="65"/>
      <c r="E57" s="70"/>
      <c r="F57" s="71"/>
      <c r="G57" s="21"/>
      <c r="H57" s="21"/>
    </row>
    <row r="58" spans="1:8">
      <c r="A58" s="63" t="s">
        <v>11</v>
      </c>
      <c r="B58" s="63"/>
      <c r="C58" s="63"/>
      <c r="D58" s="63"/>
      <c r="E58" s="63"/>
      <c r="F58" s="63"/>
      <c r="G58" s="63"/>
    </row>
    <row r="59" spans="1:8">
      <c r="A59" s="63"/>
      <c r="B59" s="63"/>
      <c r="C59" s="63"/>
      <c r="D59" s="63"/>
      <c r="E59" s="63"/>
      <c r="F59" s="63"/>
      <c r="G59" s="63"/>
    </row>
    <row r="60" spans="1:8">
      <c r="A60" s="28"/>
      <c r="B60" s="28"/>
      <c r="C60" s="28"/>
      <c r="D60" s="28"/>
      <c r="E60" s="28"/>
      <c r="F60" s="28"/>
      <c r="G60" s="28"/>
    </row>
    <row r="61" spans="1:8" ht="30" customHeight="1">
      <c r="A61" s="64" t="s">
        <v>32</v>
      </c>
      <c r="B61" s="64"/>
      <c r="C61" s="64"/>
      <c r="D61" s="64"/>
      <c r="E61" s="64"/>
      <c r="F61" s="64"/>
      <c r="G61" s="64"/>
    </row>
    <row r="62" spans="1:8">
      <c r="A62" s="28"/>
      <c r="B62" s="28"/>
      <c r="C62" s="28"/>
      <c r="D62" s="28"/>
      <c r="E62" s="28"/>
      <c r="F62" s="28"/>
      <c r="G62" s="28"/>
    </row>
    <row r="63" spans="1:8">
      <c r="A63" s="53" t="s">
        <v>10</v>
      </c>
      <c r="B63" s="54"/>
      <c r="C63" s="54"/>
      <c r="D63" s="54"/>
      <c r="E63" s="55"/>
      <c r="F63" s="56" t="s">
        <v>12</v>
      </c>
      <c r="G63" s="56"/>
    </row>
    <row r="64" spans="1:8">
      <c r="A64" s="43" t="s">
        <v>40</v>
      </c>
      <c r="B64" s="44"/>
      <c r="C64" s="44"/>
      <c r="D64" s="44"/>
      <c r="E64" s="45"/>
      <c r="F64" s="46">
        <v>101250</v>
      </c>
      <c r="G64" s="47"/>
    </row>
    <row r="65" spans="1:7">
      <c r="A65" s="48" t="s">
        <v>2</v>
      </c>
      <c r="B65" s="48"/>
      <c r="C65" s="48"/>
      <c r="D65" s="48"/>
      <c r="E65" s="48"/>
      <c r="F65" s="49">
        <f>F64</f>
        <v>101250</v>
      </c>
      <c r="G65" s="49"/>
    </row>
    <row r="66" spans="1:7">
      <c r="A66" s="2"/>
      <c r="B66" s="2"/>
    </row>
    <row r="67" spans="1:7" ht="24" customHeight="1">
      <c r="A67" s="50" t="s">
        <v>38</v>
      </c>
      <c r="B67" s="50"/>
      <c r="C67" s="50"/>
      <c r="D67" s="50"/>
      <c r="E67" s="50"/>
      <c r="F67" s="50"/>
      <c r="G67" s="50"/>
    </row>
    <row r="68" spans="1:7">
      <c r="A68" s="2"/>
      <c r="B68" s="2"/>
    </row>
    <row r="69" spans="1:7" ht="27" customHeight="1">
      <c r="A69" s="51" t="s">
        <v>39</v>
      </c>
      <c r="B69" s="51"/>
      <c r="C69" s="51"/>
      <c r="D69" s="51"/>
      <c r="E69" s="51"/>
      <c r="F69" s="51"/>
      <c r="G69" s="51"/>
    </row>
    <row r="70" spans="1:7">
      <c r="A70" s="2"/>
      <c r="B70" s="2"/>
    </row>
    <row r="71" spans="1:7">
      <c r="A71" s="12"/>
      <c r="B71" s="22"/>
      <c r="C71" s="22"/>
      <c r="D71" s="22"/>
    </row>
    <row r="72" spans="1:7">
      <c r="A72" s="52" t="s">
        <v>24</v>
      </c>
      <c r="B72" s="52"/>
      <c r="C72" s="52"/>
      <c r="D72" s="52"/>
    </row>
    <row r="73" spans="1:7" ht="14.25">
      <c r="A73" s="36" t="s">
        <v>28</v>
      </c>
      <c r="B73" s="36"/>
      <c r="C73" s="36"/>
      <c r="D73" s="36"/>
    </row>
    <row r="74" spans="1:7" ht="19.5" customHeight="1">
      <c r="A74" s="37" t="s">
        <v>25</v>
      </c>
      <c r="B74" s="37"/>
      <c r="C74" s="37"/>
      <c r="D74" s="37"/>
    </row>
    <row r="75" spans="1:7">
      <c r="A75" s="23"/>
      <c r="B75" s="23"/>
      <c r="C75" s="23"/>
      <c r="D75" s="23"/>
    </row>
    <row r="76" spans="1:7" ht="14.25">
      <c r="A76" s="38" t="s">
        <v>29</v>
      </c>
      <c r="B76" s="38"/>
      <c r="C76" s="38"/>
      <c r="D76" s="38"/>
    </row>
    <row r="77" spans="1:7">
      <c r="A77" s="39" t="s">
        <v>26</v>
      </c>
      <c r="B77" s="39"/>
      <c r="C77" s="39"/>
      <c r="D77" s="39"/>
    </row>
    <row r="78" spans="1:7">
      <c r="A78" s="40" t="s">
        <v>27</v>
      </c>
      <c r="B78" s="40"/>
      <c r="C78" s="40"/>
      <c r="D78" s="40"/>
    </row>
    <row r="79" spans="1:7">
      <c r="A79" s="24"/>
      <c r="B79" s="25"/>
      <c r="C79" s="25"/>
      <c r="D79" s="25"/>
    </row>
    <row r="80" spans="1:7">
      <c r="A80" s="17"/>
      <c r="B80" s="26"/>
      <c r="C80" s="41" t="s">
        <v>30</v>
      </c>
      <c r="D80" s="41"/>
    </row>
    <row r="81" spans="1:4">
      <c r="A81" s="18" t="s">
        <v>16</v>
      </c>
      <c r="B81" s="27"/>
      <c r="C81" s="42" t="s">
        <v>17</v>
      </c>
      <c r="D81" s="42"/>
    </row>
    <row r="83" spans="1:4">
      <c r="A83" t="s">
        <v>43</v>
      </c>
    </row>
  </sheetData>
  <mergeCells count="60">
    <mergeCell ref="A63:E63"/>
    <mergeCell ref="F63:G63"/>
    <mergeCell ref="F52:H52"/>
    <mergeCell ref="C54:F54"/>
    <mergeCell ref="A61:G61"/>
    <mergeCell ref="A56:B56"/>
    <mergeCell ref="C56:F56"/>
    <mergeCell ref="A58:G59"/>
    <mergeCell ref="A14:G15"/>
    <mergeCell ref="A17:G17"/>
    <mergeCell ref="F1:H1"/>
    <mergeCell ref="F2:H2"/>
    <mergeCell ref="F3:H3"/>
    <mergeCell ref="F4:H4"/>
    <mergeCell ref="F5:H5"/>
    <mergeCell ref="G6:H6"/>
    <mergeCell ref="C10:F10"/>
    <mergeCell ref="A12:B12"/>
    <mergeCell ref="C12:F12"/>
    <mergeCell ref="G7:H7"/>
    <mergeCell ref="F8:H8"/>
    <mergeCell ref="F48:H48"/>
    <mergeCell ref="F49:H49"/>
    <mergeCell ref="G50:H50"/>
    <mergeCell ref="G51:H51"/>
    <mergeCell ref="A35:D35"/>
    <mergeCell ref="C38:D38"/>
    <mergeCell ref="C37:D37"/>
    <mergeCell ref="A19:E19"/>
    <mergeCell ref="F19:G19"/>
    <mergeCell ref="F45:H45"/>
    <mergeCell ref="F46:H46"/>
    <mergeCell ref="F47:H47"/>
    <mergeCell ref="A29:D29"/>
    <mergeCell ref="A30:D30"/>
    <mergeCell ref="A31:D31"/>
    <mergeCell ref="A33:D33"/>
    <mergeCell ref="A34:D34"/>
    <mergeCell ref="A24:G24"/>
    <mergeCell ref="A26:G26"/>
    <mergeCell ref="A20:E20"/>
    <mergeCell ref="F20:G20"/>
    <mergeCell ref="A22:E22"/>
    <mergeCell ref="F22:G22"/>
    <mergeCell ref="A21:E21"/>
    <mergeCell ref="F21:G21"/>
    <mergeCell ref="C80:D80"/>
    <mergeCell ref="C81:D81"/>
    <mergeCell ref="A64:E64"/>
    <mergeCell ref="F64:G64"/>
    <mergeCell ref="A65:E65"/>
    <mergeCell ref="F65:G65"/>
    <mergeCell ref="A67:G67"/>
    <mergeCell ref="A69:G69"/>
    <mergeCell ref="A72:D72"/>
    <mergeCell ref="A73:D73"/>
    <mergeCell ref="A74:D74"/>
    <mergeCell ref="A76:D76"/>
    <mergeCell ref="A77:D77"/>
    <mergeCell ref="A78:D78"/>
  </mergeCells>
  <phoneticPr fontId="0" type="noConversion"/>
  <pageMargins left="0.78740157480314965" right="0.19685039370078741" top="0.39370078740157483" bottom="0.19685039370078741" header="0.39370078740157483" footer="0.3937007874015748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смета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Пользователь</cp:lastModifiedBy>
  <cp:lastPrinted>2019-01-20T12:24:27Z</cp:lastPrinted>
  <dcterms:created xsi:type="dcterms:W3CDTF">2008-12-04T13:43:09Z</dcterms:created>
  <dcterms:modified xsi:type="dcterms:W3CDTF">2019-01-20T12:24:46Z</dcterms:modified>
</cp:coreProperties>
</file>